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150" windowWidth="19200" windowHeight="5580"/>
  </bookViews>
  <sheets>
    <sheet name="2014年度部门收支决算总表" sheetId="9" r:id="rId1"/>
    <sheet name="2014年部门支出决算明细表" sheetId="10" r:id="rId2"/>
    <sheet name="2014年“三公经费”决算情况表" sheetId="11" r:id="rId3"/>
  </sheets>
  <externalReferences>
    <externalReference r:id="rId4"/>
  </externalReferences>
  <definedNames>
    <definedName name="p">#REF!</definedName>
    <definedName name="_xlnm.Print_Area" localSheetId="1">'2014年部门支出决算明细表'!$A$1:$D$48</definedName>
    <definedName name="v">#REF!</definedName>
    <definedName name="地区名称">[1]封面!$B$2:$B$37</definedName>
  </definedNames>
  <calcPr calcId="114210"/>
</workbook>
</file>

<file path=xl/calcChain.xml><?xml version="1.0" encoding="utf-8"?>
<calcChain xmlns="http://schemas.openxmlformats.org/spreadsheetml/2006/main">
  <c r="B38" i="10"/>
  <c r="B41"/>
  <c r="B42"/>
  <c r="B40"/>
  <c r="C39"/>
  <c r="C34"/>
  <c r="B39"/>
  <c r="B34"/>
  <c r="C8"/>
  <c r="C21"/>
  <c r="D21"/>
  <c r="B21"/>
  <c r="B13"/>
  <c r="B12"/>
  <c r="B10"/>
  <c r="B9"/>
  <c r="B8"/>
  <c r="D13"/>
  <c r="D12"/>
  <c r="C13"/>
  <c r="C12"/>
  <c r="D10"/>
  <c r="D9"/>
  <c r="C10"/>
  <c r="C9"/>
  <c r="D29" i="9"/>
  <c r="B29"/>
  <c r="D39" i="10"/>
  <c r="D34"/>
  <c r="D8"/>
  <c r="D7"/>
  <c r="C7"/>
  <c r="B7"/>
</calcChain>
</file>

<file path=xl/sharedStrings.xml><?xml version="1.0" encoding="utf-8"?>
<sst xmlns="http://schemas.openxmlformats.org/spreadsheetml/2006/main" count="108" uniqueCount="92">
  <si>
    <t>单位：万元</t>
  </si>
  <si>
    <t>**</t>
  </si>
  <si>
    <t>单位名称（科目）</t>
  </si>
  <si>
    <t>总计</t>
  </si>
  <si>
    <t>基本支出</t>
  </si>
  <si>
    <t>项目支出</t>
  </si>
  <si>
    <t>支 出 总 计</t>
  </si>
  <si>
    <t>收 入 总 计</t>
  </si>
  <si>
    <t>十五、商业服务业等事务</t>
  </si>
  <si>
    <t>十三、交通运输</t>
  </si>
  <si>
    <t>十二、农林水事务</t>
  </si>
  <si>
    <t>十一、城乡社区事务</t>
  </si>
  <si>
    <t>十、节能环保</t>
  </si>
  <si>
    <t>八、社会保障和就业</t>
  </si>
  <si>
    <t>七、文化体育与传媒</t>
  </si>
  <si>
    <t>六、科学技术</t>
  </si>
  <si>
    <t>六、其他收入</t>
    <phoneticPr fontId="0" type="noConversion"/>
  </si>
  <si>
    <t>五、教育</t>
  </si>
  <si>
    <t>五、附属单位上缴收入</t>
    <phoneticPr fontId="0" type="noConversion"/>
  </si>
  <si>
    <t>四、公共安全</t>
  </si>
  <si>
    <t>四、经营收入</t>
  </si>
  <si>
    <t>三、国防</t>
    <phoneticPr fontId="0" type="noConversion"/>
  </si>
  <si>
    <t>三、事业收入</t>
  </si>
  <si>
    <t>二、外交</t>
  </si>
  <si>
    <t>二、上级补助收入</t>
    <phoneticPr fontId="0" type="noConversion"/>
  </si>
  <si>
    <t>一、一般公共服务</t>
    <phoneticPr fontId="0" type="noConversion"/>
  </si>
  <si>
    <t>一、财政拨款收入（补助）</t>
    <phoneticPr fontId="0" type="noConversion"/>
  </si>
  <si>
    <t xml:space="preserve">决算数 </t>
  </si>
  <si>
    <t xml:space="preserve">项       目 </t>
  </si>
  <si>
    <t>决算数</t>
  </si>
  <si>
    <t xml:space="preserve">支        出 </t>
  </si>
  <si>
    <t xml:space="preserve">收        入 </t>
  </si>
  <si>
    <r>
      <t xml:space="preserve">     1.因公出国（境）团组情况：2013年度本单位组织出国(境)团组</t>
    </r>
    <r>
      <rPr>
        <u/>
        <sz val="14"/>
        <rFont val="宋体"/>
        <charset val="134"/>
      </rPr>
      <t xml:space="preserve">    </t>
    </r>
    <r>
      <rPr>
        <sz val="14"/>
        <rFont val="宋体"/>
        <charset val="134"/>
      </rPr>
      <t>个，参加其他单位组织的出国(境)团组</t>
    </r>
    <r>
      <rPr>
        <u/>
        <sz val="14"/>
        <rFont val="宋体"/>
        <charset val="134"/>
      </rPr>
      <t xml:space="preserve">    </t>
    </r>
    <r>
      <rPr>
        <sz val="14"/>
        <rFont val="宋体"/>
        <charset val="134"/>
      </rPr>
      <t>个；本单位全年因公出国(境)累计</t>
    </r>
    <r>
      <rPr>
        <u/>
        <sz val="14"/>
        <rFont val="宋体"/>
        <charset val="134"/>
      </rPr>
      <t xml:space="preserve">     </t>
    </r>
    <r>
      <rPr>
        <sz val="14"/>
        <rFont val="宋体"/>
        <charset val="134"/>
      </rPr>
      <t>人次。</t>
    </r>
    <phoneticPr fontId="0" type="noConversion"/>
  </si>
  <si>
    <t>公务用车运行费</t>
    <phoneticPr fontId="0" type="noConversion"/>
  </si>
  <si>
    <t>公务用车购置费</t>
    <phoneticPr fontId="0" type="noConversion"/>
  </si>
  <si>
    <t>小        计</t>
    <phoneticPr fontId="0" type="noConversion"/>
  </si>
  <si>
    <t>公务用车购置和运行费</t>
    <phoneticPr fontId="0" type="noConversion"/>
  </si>
  <si>
    <t>公务接待费用</t>
    <phoneticPr fontId="0" type="noConversion"/>
  </si>
  <si>
    <t>因公出国（境）费用</t>
    <phoneticPr fontId="0" type="noConversion"/>
  </si>
  <si>
    <t>“三公经费”财政拨款总额</t>
    <phoneticPr fontId="0" type="noConversion"/>
  </si>
  <si>
    <t>单位：万元</t>
    <phoneticPr fontId="0" type="noConversion"/>
  </si>
  <si>
    <t>2014年度部门收支决算总表</t>
    <phoneticPr fontId="0" type="noConversion"/>
  </si>
  <si>
    <t>2014年“三公经费”决算情况表</t>
    <phoneticPr fontId="0" type="noConversion"/>
  </si>
  <si>
    <t xml:space="preserve">     4.三公经费增减变动原因说明。</t>
    <phoneticPr fontId="0" type="noConversion"/>
  </si>
  <si>
    <t>备注：本表各项数据取自2014年度部门决算报表的《收入支出决算总表》（财决01表）。</t>
    <phoneticPr fontId="1" type="noConversion"/>
  </si>
  <si>
    <t>附表1</t>
    <phoneticPr fontId="1" type="noConversion"/>
  </si>
  <si>
    <t>附表2</t>
    <phoneticPr fontId="1" type="noConversion"/>
  </si>
  <si>
    <t>附表3</t>
    <phoneticPr fontId="1" type="noConversion"/>
  </si>
  <si>
    <t>九、医疗卫生与计划生育</t>
    <phoneticPr fontId="1" type="noConversion"/>
  </si>
  <si>
    <t>十四、资源勘探信息等事务</t>
    <phoneticPr fontId="1" type="noConversion"/>
  </si>
  <si>
    <t>十六、金融支出</t>
    <phoneticPr fontId="1" type="noConversion"/>
  </si>
  <si>
    <t>十七、援助其他地区支出</t>
    <phoneticPr fontId="1" type="noConversion"/>
  </si>
  <si>
    <t>十八、国土海洋气象等事务</t>
    <phoneticPr fontId="1" type="noConversion"/>
  </si>
  <si>
    <t>十九、住房保障支出</t>
    <phoneticPr fontId="1" type="noConversion"/>
  </si>
  <si>
    <t>二十、粮油物资储备事务</t>
    <phoneticPr fontId="1" type="noConversion"/>
  </si>
  <si>
    <t>二十一、国债还本付息支出</t>
    <phoneticPr fontId="1" type="noConversion"/>
  </si>
  <si>
    <t>二十二、其他支出</t>
    <phoneticPr fontId="1" type="noConversion"/>
  </si>
  <si>
    <t>备注：本表数据取自2014年度部门决算报表的《“三公”经费公共预算财政拨款支出情况表》（财决附06表）。</t>
    <phoneticPr fontId="1" type="noConversion"/>
  </si>
  <si>
    <t>2014年部门支出决算明细表</t>
    <phoneticPr fontId="0" type="noConversion"/>
  </si>
  <si>
    <t>备注：本表数据取自2014年度部门决算报表的《支出决算表》（财决04表）</t>
    <phoneticPr fontId="1" type="noConversion"/>
  </si>
  <si>
    <t>兰州市司法局</t>
    <phoneticPr fontId="1" type="noConversion"/>
  </si>
  <si>
    <t xml:space="preserve">  兰州市司法局（本级）</t>
    <phoneticPr fontId="1" type="noConversion"/>
  </si>
  <si>
    <t xml:space="preserve">    一般公共服务</t>
  </si>
  <si>
    <t xml:space="preserve">       其他一般公共服务支出</t>
    <phoneticPr fontId="1" type="noConversion"/>
  </si>
  <si>
    <t xml:space="preserve">          其他一般公共服务支出</t>
    <phoneticPr fontId="1" type="noConversion"/>
  </si>
  <si>
    <t xml:space="preserve">      司法</t>
    <phoneticPr fontId="1" type="noConversion"/>
  </si>
  <si>
    <t xml:space="preserve">        行政运行</t>
    <phoneticPr fontId="1" type="noConversion"/>
  </si>
  <si>
    <t xml:space="preserve">    住房保障支出</t>
  </si>
  <si>
    <t xml:space="preserve">      住房改革支出</t>
  </si>
  <si>
    <t xml:space="preserve">        住房公积金</t>
    <phoneticPr fontId="1" type="noConversion"/>
  </si>
  <si>
    <t xml:space="preserve">  兰州市公证处</t>
    <phoneticPr fontId="1" type="noConversion"/>
  </si>
  <si>
    <t xml:space="preserve">       其他一般公共服务支出</t>
    <phoneticPr fontId="1" type="noConversion"/>
  </si>
  <si>
    <t xml:space="preserve">          其他一般公共服务支出</t>
    <phoneticPr fontId="1" type="noConversion"/>
  </si>
  <si>
    <r>
      <t xml:space="preserve">   </t>
    </r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 住房公积金</t>
    </r>
    <phoneticPr fontId="1" type="noConversion"/>
  </si>
  <si>
    <t xml:space="preserve">  兰州市司法局强制隔离戒毒所</t>
    <phoneticPr fontId="1" type="noConversion"/>
  </si>
  <si>
    <r>
      <t xml:space="preserve">   </t>
    </r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 住房公积金</t>
    </r>
    <phoneticPr fontId="1" type="noConversion"/>
  </si>
  <si>
    <t xml:space="preserve">    公共安全支出</t>
    <phoneticPr fontId="1" type="noConversion"/>
  </si>
  <si>
    <t xml:space="preserve">    一般公共服务支出</t>
    <phoneticPr fontId="1" type="noConversion"/>
  </si>
  <si>
    <t xml:space="preserve">    教育支出</t>
    <phoneticPr fontId="1" type="noConversion"/>
  </si>
  <si>
    <t xml:space="preserve">      进修及培训</t>
    <phoneticPr fontId="1" type="noConversion"/>
  </si>
  <si>
    <t xml:space="preserve">        培训支出</t>
    <phoneticPr fontId="1" type="noConversion"/>
  </si>
  <si>
    <t>单位名称：兰州市司法局</t>
    <phoneticPr fontId="0" type="noConversion"/>
  </si>
  <si>
    <r>
      <t xml:space="preserve">     2.公务用车购置及保有情况：2013年度本单位购置公务用车</t>
    </r>
    <r>
      <rPr>
        <u/>
        <sz val="14"/>
        <rFont val="宋体"/>
        <charset val="134"/>
      </rPr>
      <t xml:space="preserve">     </t>
    </r>
    <r>
      <rPr>
        <sz val="14"/>
        <rFont val="宋体"/>
        <charset val="134"/>
      </rPr>
      <t>辆，年末公务用车保有量</t>
    </r>
    <r>
      <rPr>
        <u/>
        <sz val="14"/>
        <rFont val="宋体"/>
        <charset val="134"/>
      </rPr>
      <t xml:space="preserve">  24  </t>
    </r>
    <r>
      <rPr>
        <sz val="14"/>
        <rFont val="宋体"/>
        <charset val="134"/>
      </rPr>
      <t>辆。</t>
    </r>
    <phoneticPr fontId="0" type="noConversion"/>
  </si>
  <si>
    <r>
      <t xml:space="preserve">     3.公务接待有关情况:国内公务接待</t>
    </r>
    <r>
      <rPr>
        <u/>
        <sz val="14"/>
        <rFont val="宋体"/>
        <charset val="134"/>
      </rPr>
      <t xml:space="preserve">  1  </t>
    </r>
    <r>
      <rPr>
        <sz val="14"/>
        <rFont val="宋体"/>
        <charset val="134"/>
      </rPr>
      <t>批次，人数</t>
    </r>
    <r>
      <rPr>
        <u/>
        <sz val="14"/>
        <rFont val="宋体"/>
        <charset val="134"/>
      </rPr>
      <t xml:space="preserve"> 6 </t>
    </r>
    <r>
      <rPr>
        <sz val="14"/>
        <rFont val="宋体"/>
        <charset val="134"/>
      </rPr>
      <t>个，经费总额</t>
    </r>
    <r>
      <rPr>
        <u/>
        <sz val="14"/>
        <rFont val="宋体"/>
        <charset val="134"/>
      </rPr>
      <t xml:space="preserve"> 0.07 </t>
    </r>
    <r>
      <rPr>
        <sz val="14"/>
        <rFont val="宋体"/>
        <charset val="134"/>
      </rPr>
      <t>万元。</t>
    </r>
    <phoneticPr fontId="0" type="noConversion"/>
  </si>
  <si>
    <t xml:space="preserve">      司法</t>
    <phoneticPr fontId="1" type="noConversion"/>
  </si>
  <si>
    <t xml:space="preserve">         一般行政管理事务</t>
    <phoneticPr fontId="1" type="noConversion"/>
  </si>
  <si>
    <t xml:space="preserve">      强制隔离戒毒</t>
    <phoneticPr fontId="1" type="noConversion"/>
  </si>
  <si>
    <t xml:space="preserve">        行政运行</t>
    <phoneticPr fontId="1" type="noConversion"/>
  </si>
  <si>
    <t xml:space="preserve">        强制隔离戒毒人员生活</t>
    <phoneticPr fontId="1" type="noConversion"/>
  </si>
  <si>
    <t xml:space="preserve">        其他强制隔离戒毒支出</t>
    <phoneticPr fontId="1" type="noConversion"/>
  </si>
  <si>
    <t>单位名称：兰州市司法局</t>
    <phoneticPr fontId="0" type="noConversion"/>
  </si>
  <si>
    <t xml:space="preserve">单位名称：兰州市司法局                                               单位：万元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</si>
</sst>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9" formatCode="0.00_);[Red]\(0.00\)"/>
  </numFmts>
  <fonts count="1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宋体"/>
      <charset val="134"/>
    </font>
    <font>
      <u/>
      <sz val="14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</cellStyleXfs>
  <cellXfs count="108">
    <xf numFmtId="0" fontId="0" fillId="0" borderId="0" xfId="0">
      <alignment vertical="center"/>
    </xf>
    <xf numFmtId="0" fontId="3" fillId="0" borderId="0" xfId="5"/>
    <xf numFmtId="0" fontId="5" fillId="0" borderId="1" xfId="2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3" xfId="2" applyFont="1" applyBorder="1" applyAlignment="1">
      <alignment horizontal="righ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4" fillId="0" borderId="0" xfId="2">
      <alignment vertical="center"/>
    </xf>
    <xf numFmtId="0" fontId="3" fillId="0" borderId="0" xfId="5" applyFill="1"/>
    <xf numFmtId="0" fontId="3" fillId="0" borderId="8" xfId="5" applyBorder="1" applyAlignment="1">
      <alignment horizontal="center" vertical="center"/>
    </xf>
    <xf numFmtId="0" fontId="3" fillId="0" borderId="5" xfId="5" applyBorder="1" applyAlignment="1">
      <alignment horizontal="center" vertical="center"/>
    </xf>
    <xf numFmtId="0" fontId="3" fillId="0" borderId="9" xfId="5" applyFill="1" applyBorder="1" applyAlignment="1">
      <alignment horizontal="center" vertical="center"/>
    </xf>
    <xf numFmtId="0" fontId="3" fillId="0" borderId="4" xfId="5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0" fontId="3" fillId="0" borderId="0" xfId="5" applyAlignment="1">
      <alignment horizontal="centerContinuous" vertical="center"/>
    </xf>
    <xf numFmtId="3" fontId="3" fillId="0" borderId="0" xfId="5" applyNumberFormat="1"/>
    <xf numFmtId="0" fontId="9" fillId="0" borderId="0" xfId="5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3" fillId="0" borderId="0" xfId="5" applyFont="1"/>
    <xf numFmtId="0" fontId="4" fillId="0" borderId="0" xfId="5" applyFont="1"/>
    <xf numFmtId="176" fontId="15" fillId="0" borderId="6" xfId="0" applyNumberFormat="1" applyFont="1" applyFill="1" applyBorder="1" applyAlignment="1" applyProtection="1">
      <alignment horizontal="left" vertical="center"/>
    </xf>
    <xf numFmtId="4" fontId="15" fillId="0" borderId="22" xfId="0" applyNumberFormat="1" applyFont="1" applyFill="1" applyBorder="1" applyAlignment="1" applyProtection="1">
      <alignment horizontal="center" vertical="center"/>
    </xf>
    <xf numFmtId="4" fontId="15" fillId="0" borderId="20" xfId="0" applyNumberFormat="1" applyFont="1" applyFill="1" applyBorder="1" applyAlignment="1" applyProtection="1">
      <alignment horizontal="center" vertical="center"/>
    </xf>
    <xf numFmtId="0" fontId="15" fillId="0" borderId="0" xfId="0" applyFont="1">
      <alignment vertical="center"/>
    </xf>
    <xf numFmtId="4" fontId="16" fillId="0" borderId="31" xfId="15" applyNumberFormat="1" applyFont="1" applyBorder="1" applyAlignment="1">
      <alignment horizontal="center" vertical="center" shrinkToFit="1"/>
    </xf>
    <xf numFmtId="4" fontId="16" fillId="0" borderId="32" xfId="15" applyNumberFormat="1" applyFont="1" applyBorder="1" applyAlignment="1">
      <alignment horizontal="center" vertical="center" shrinkToFit="1"/>
    </xf>
    <xf numFmtId="0" fontId="17" fillId="0" borderId="33" xfId="14" applyFont="1" applyBorder="1" applyAlignment="1">
      <alignment horizontal="left" vertical="center" shrinkToFit="1"/>
    </xf>
    <xf numFmtId="4" fontId="17" fillId="0" borderId="31" xfId="14" applyNumberFormat="1" applyFont="1" applyBorder="1" applyAlignment="1">
      <alignment horizontal="center" vertical="center" shrinkToFit="1"/>
    </xf>
    <xf numFmtId="4" fontId="17" fillId="0" borderId="32" xfId="14" applyNumberFormat="1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17" fillId="0" borderId="32" xfId="14" applyFont="1" applyBorder="1" applyAlignment="1">
      <alignment horizontal="center" vertical="center" shrinkToFit="1"/>
    </xf>
    <xf numFmtId="0" fontId="15" fillId="0" borderId="6" xfId="0" applyFont="1" applyBorder="1">
      <alignment vertical="center"/>
    </xf>
    <xf numFmtId="4" fontId="16" fillId="0" borderId="5" xfId="17" applyNumberFormat="1" applyFont="1" applyBorder="1" applyAlignment="1">
      <alignment horizontal="center" vertical="center" shrinkToFit="1"/>
    </xf>
    <xf numFmtId="4" fontId="16" fillId="0" borderId="7" xfId="17" applyNumberFormat="1" applyFont="1" applyBorder="1" applyAlignment="1">
      <alignment horizontal="center" vertical="center" shrinkToFit="1"/>
    </xf>
    <xf numFmtId="0" fontId="17" fillId="0" borderId="34" xfId="14" applyFont="1" applyBorder="1" applyAlignment="1">
      <alignment horizontal="left" vertical="center" shrinkToFit="1"/>
    </xf>
    <xf numFmtId="4" fontId="17" fillId="0" borderId="35" xfId="14" applyNumberFormat="1" applyFont="1" applyBorder="1" applyAlignment="1">
      <alignment horizontal="center" vertical="center" shrinkToFit="1"/>
    </xf>
    <xf numFmtId="4" fontId="17" fillId="0" borderId="36" xfId="14" applyNumberFormat="1" applyFont="1" applyBorder="1" applyAlignment="1">
      <alignment horizontal="center" vertical="center" shrinkToFit="1"/>
    </xf>
    <xf numFmtId="0" fontId="17" fillId="0" borderId="6" xfId="14" applyFont="1" applyBorder="1" applyAlignment="1">
      <alignment horizontal="left" vertical="center" shrinkToFit="1"/>
    </xf>
    <xf numFmtId="4" fontId="17" fillId="0" borderId="5" xfId="14" applyNumberFormat="1" applyFont="1" applyBorder="1" applyAlignment="1">
      <alignment horizontal="center" vertical="center" shrinkToFit="1"/>
    </xf>
    <xf numFmtId="4" fontId="17" fillId="0" borderId="7" xfId="14" applyNumberFormat="1" applyFont="1" applyBorder="1" applyAlignment="1">
      <alignment horizontal="center" vertical="center" shrinkToFit="1"/>
    </xf>
    <xf numFmtId="0" fontId="17" fillId="0" borderId="6" xfId="16" applyFont="1" applyBorder="1" applyAlignment="1">
      <alignment horizontal="left" vertical="center" shrinkToFit="1"/>
    </xf>
    <xf numFmtId="4" fontId="17" fillId="0" borderId="5" xfId="16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/>
    </xf>
    <xf numFmtId="4" fontId="16" fillId="0" borderId="5" xfId="18" applyNumberFormat="1" applyFont="1" applyBorder="1" applyAlignment="1">
      <alignment horizontal="center" vertical="center" shrinkToFit="1"/>
    </xf>
    <xf numFmtId="4" fontId="16" fillId="0" borderId="7" xfId="18" applyNumberFormat="1" applyFont="1" applyBorder="1" applyAlignment="1">
      <alignment horizontal="center" vertical="center" shrinkToFit="1"/>
    </xf>
    <xf numFmtId="0" fontId="17" fillId="0" borderId="2" xfId="16" applyFont="1" applyBorder="1" applyAlignment="1">
      <alignment horizontal="left" vertical="center" shrinkToFit="1"/>
    </xf>
    <xf numFmtId="0" fontId="0" fillId="0" borderId="37" xfId="0" applyFont="1" applyBorder="1" applyAlignment="1">
      <alignment horizontal="center"/>
    </xf>
    <xf numFmtId="179" fontId="5" fillId="0" borderId="5" xfId="2" applyNumberFormat="1" applyFont="1" applyBorder="1" applyAlignment="1">
      <alignment horizontal="right" vertical="center"/>
    </xf>
    <xf numFmtId="179" fontId="5" fillId="0" borderId="5" xfId="2" applyNumberFormat="1" applyFont="1" applyBorder="1" applyAlignment="1">
      <alignment vertical="center"/>
    </xf>
    <xf numFmtId="179" fontId="5" fillId="0" borderId="7" xfId="2" applyNumberFormat="1" applyFont="1" applyBorder="1" applyAlignment="1">
      <alignment horizontal="right" vertical="center"/>
    </xf>
    <xf numFmtId="179" fontId="5" fillId="0" borderId="38" xfId="2" applyNumberFormat="1" applyFont="1" applyBorder="1" applyAlignment="1">
      <alignment horizontal="right" vertical="center"/>
    </xf>
    <xf numFmtId="179" fontId="5" fillId="0" borderId="37" xfId="2" applyNumberFormat="1" applyFont="1" applyBorder="1" applyAlignment="1">
      <alignment horizontal="right" vertical="center"/>
    </xf>
    <xf numFmtId="4" fontId="17" fillId="0" borderId="39" xfId="14" applyNumberFormat="1" applyFont="1" applyBorder="1" applyAlignment="1">
      <alignment horizontal="center" vertical="center" shrinkToFit="1"/>
    </xf>
    <xf numFmtId="4" fontId="17" fillId="0" borderId="40" xfId="14" applyNumberFormat="1" applyFont="1" applyBorder="1" applyAlignment="1">
      <alignment horizontal="center" vertical="center" shrinkToFit="1"/>
    </xf>
    <xf numFmtId="4" fontId="17" fillId="0" borderId="41" xfId="16" applyNumberFormat="1" applyFont="1" applyBorder="1" applyAlignment="1">
      <alignment horizontal="center" vertical="center" shrinkToFit="1"/>
    </xf>
    <xf numFmtId="4" fontId="17" fillId="0" borderId="42" xfId="16" applyNumberFormat="1" applyFont="1" applyBorder="1" applyAlignment="1">
      <alignment horizontal="center" vertical="center" shrinkToFit="1"/>
    </xf>
    <xf numFmtId="4" fontId="17" fillId="0" borderId="35" xfId="16" applyNumberFormat="1" applyFont="1" applyBorder="1" applyAlignment="1">
      <alignment horizontal="center" vertical="center" shrinkToFit="1"/>
    </xf>
    <xf numFmtId="0" fontId="5" fillId="0" borderId="10" xfId="5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6" fillId="0" borderId="0" xfId="2" applyFont="1" applyAlignment="1">
      <alignment horizontal="center"/>
    </xf>
    <xf numFmtId="0" fontId="5" fillId="0" borderId="11" xfId="2" applyFont="1" applyBorder="1" applyAlignment="1">
      <alignment horizontal="right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6" fillId="0" borderId="0" xfId="5" applyNumberFormat="1" applyFont="1" applyFill="1" applyAlignment="1" applyProtection="1">
      <alignment horizontal="center" vertical="center"/>
    </xf>
    <xf numFmtId="0" fontId="4" fillId="0" borderId="10" xfId="5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0" xfId="5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5" xfId="5" applyNumberFormat="1" applyFont="1" applyFill="1" applyBorder="1" applyAlignment="1" applyProtection="1">
      <alignment horizontal="center" vertical="center"/>
    </xf>
    <xf numFmtId="0" fontId="4" fillId="0" borderId="16" xfId="5" applyNumberFormat="1" applyFont="1" applyFill="1" applyBorder="1" applyAlignment="1" applyProtection="1">
      <alignment horizontal="center" vertical="center"/>
    </xf>
    <xf numFmtId="0" fontId="4" fillId="0" borderId="17" xfId="5" applyNumberFormat="1" applyFont="1" applyFill="1" applyBorder="1" applyAlignment="1" applyProtection="1">
      <alignment horizontal="center" vertical="center"/>
    </xf>
    <xf numFmtId="0" fontId="4" fillId="0" borderId="18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 wrapText="1"/>
    </xf>
    <xf numFmtId="0" fontId="4" fillId="0" borderId="5" xfId="5" applyNumberFormat="1" applyFont="1" applyFill="1" applyBorder="1" applyAlignment="1" applyProtection="1">
      <alignment horizontal="center" vertical="center" wrapText="1"/>
    </xf>
    <xf numFmtId="0" fontId="4" fillId="0" borderId="19" xfId="5" applyNumberFormat="1" applyFont="1" applyFill="1" applyBorder="1" applyAlignment="1" applyProtection="1">
      <alignment horizontal="center" vertical="center"/>
    </xf>
    <xf numFmtId="0" fontId="4" fillId="0" borderId="20" xfId="5" applyNumberFormat="1" applyFont="1" applyFill="1" applyBorder="1" applyAlignment="1" applyProtection="1">
      <alignment horizontal="center" vertical="center"/>
    </xf>
    <xf numFmtId="0" fontId="9" fillId="0" borderId="16" xfId="5" applyFont="1" applyBorder="1" applyAlignment="1">
      <alignment horizontal="center" vertical="center"/>
    </xf>
    <xf numFmtId="0" fontId="9" fillId="0" borderId="21" xfId="5" applyFont="1" applyBorder="1" applyAlignment="1">
      <alignment horizontal="center" vertical="center"/>
    </xf>
    <xf numFmtId="0" fontId="9" fillId="0" borderId="22" xfId="5" applyFont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9" fillId="0" borderId="11" xfId="5" applyFont="1" applyBorder="1" applyAlignment="1">
      <alignment horizontal="left" vertical="center"/>
    </xf>
    <xf numFmtId="0" fontId="9" fillId="0" borderId="20" xfId="5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 wrapText="1"/>
    </xf>
    <xf numFmtId="0" fontId="9" fillId="0" borderId="29" xfId="5" applyFont="1" applyBorder="1" applyAlignment="1">
      <alignment horizontal="center" vertical="center" wrapText="1"/>
    </xf>
    <xf numFmtId="0" fontId="9" fillId="0" borderId="30" xfId="5" applyFont="1" applyBorder="1" applyAlignment="1">
      <alignment horizontal="center" vertical="center" wrapText="1"/>
    </xf>
    <xf numFmtId="0" fontId="9" fillId="0" borderId="18" xfId="5" applyFont="1" applyBorder="1" applyAlignment="1">
      <alignment horizontal="center" vertical="center"/>
    </xf>
    <xf numFmtId="0" fontId="9" fillId="0" borderId="15" xfId="5" applyNumberFormat="1" applyFont="1" applyFill="1" applyBorder="1" applyAlignment="1" applyProtection="1">
      <alignment horizontal="center" vertical="center"/>
    </xf>
    <xf numFmtId="0" fontId="9" fillId="0" borderId="29" xfId="5" applyNumberFormat="1" applyFont="1" applyFill="1" applyBorder="1" applyAlignment="1" applyProtection="1">
      <alignment horizontal="center" vertical="center"/>
    </xf>
    <xf numFmtId="0" fontId="9" fillId="0" borderId="19" xfId="5" applyNumberFormat="1" applyFont="1" applyFill="1" applyBorder="1" applyAlignment="1" applyProtection="1">
      <alignment horizontal="center" vertical="center"/>
    </xf>
    <xf numFmtId="0" fontId="9" fillId="0" borderId="0" xfId="5" applyFont="1" applyBorder="1" applyAlignment="1">
      <alignment horizontal="left" vertical="center" wrapText="1"/>
    </xf>
    <xf numFmtId="49" fontId="9" fillId="0" borderId="0" xfId="5" applyNumberFormat="1" applyFont="1" applyBorder="1" applyAlignment="1">
      <alignment horizontal="left" vertical="center" wrapText="1"/>
    </xf>
    <xf numFmtId="0" fontId="9" fillId="0" borderId="4" xfId="5" applyFont="1" applyBorder="1" applyAlignment="1">
      <alignment horizontal="center" vertical="center"/>
    </xf>
    <xf numFmtId="0" fontId="9" fillId="0" borderId="23" xfId="5" applyFont="1" applyBorder="1" applyAlignment="1">
      <alignment horizontal="center" vertical="center"/>
    </xf>
    <xf numFmtId="0" fontId="9" fillId="0" borderId="24" xfId="5" applyFont="1" applyBorder="1" applyAlignment="1">
      <alignment horizontal="center" vertical="center"/>
    </xf>
    <xf numFmtId="0" fontId="9" fillId="0" borderId="25" xfId="5" applyFont="1" applyBorder="1" applyAlignment="1">
      <alignment horizontal="center" vertical="center"/>
    </xf>
    <xf numFmtId="0" fontId="9" fillId="0" borderId="26" xfId="5" applyFont="1" applyBorder="1" applyAlignment="1">
      <alignment horizontal="center" vertical="center"/>
    </xf>
    <xf numFmtId="0" fontId="9" fillId="0" borderId="27" xfId="5" applyFont="1" applyBorder="1" applyAlignment="1">
      <alignment horizontal="center" vertical="center"/>
    </xf>
    <xf numFmtId="0" fontId="9" fillId="0" borderId="28" xfId="5" applyFont="1" applyBorder="1" applyAlignment="1">
      <alignment horizontal="center" vertical="center"/>
    </xf>
  </cellXfs>
  <cellStyles count="20">
    <cellStyle name="常规" xfId="0" builtinId="0"/>
    <cellStyle name="常规 2" xfId="1"/>
    <cellStyle name="常规 2 2" xfId="2"/>
    <cellStyle name="常规 2 2 2" xfId="3"/>
    <cellStyle name="常规 2 2 2 2" xfId="4"/>
    <cellStyle name="常规 3" xfId="5"/>
    <cellStyle name="常规 4" xfId="6"/>
    <cellStyle name="常规 4 2" xfId="7"/>
    <cellStyle name="常规 5" xfId="8"/>
    <cellStyle name="常规 5 2" xfId="9"/>
    <cellStyle name="常规 6" xfId="10"/>
    <cellStyle name="常规 6 2" xfId="11"/>
    <cellStyle name="常规 7" xfId="12"/>
    <cellStyle name="常规 7 2" xfId="13"/>
    <cellStyle name="常规_支出明细" xfId="14"/>
    <cellStyle name="常规_支出明细_1" xfId="15"/>
    <cellStyle name="常规_支出明细_2" xfId="16"/>
    <cellStyle name="常规_支出明细_3" xfId="17"/>
    <cellStyle name="常规_支出明细_5" xfId="18"/>
    <cellStyle name="样式 1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Excel/&#36164;&#26009;/2009&#24180;&#39044;&#31639;&#25191;&#34892;&#21450;2010&#24180;&#35745;&#21010;/&#36716;&#25442;&#39044;&#31639;&#25968;&#25454;&#38468;&#20214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Normal="100" workbookViewId="0">
      <selection activeCell="K3" sqref="K3"/>
    </sheetView>
  </sheetViews>
  <sheetFormatPr defaultRowHeight="11.25"/>
  <cols>
    <col min="1" max="1" width="23" style="1" customWidth="1"/>
    <col min="2" max="2" width="10.875" style="1" customWidth="1"/>
    <col min="3" max="3" width="27.625" style="1" customWidth="1"/>
    <col min="4" max="4" width="18.5" style="1" customWidth="1"/>
    <col min="5" max="6" width="14.25" style="1" customWidth="1"/>
    <col min="7" max="16384" width="9" style="1"/>
  </cols>
  <sheetData>
    <row r="1" spans="1:4" ht="21" customHeight="1">
      <c r="A1" t="s">
        <v>45</v>
      </c>
      <c r="B1" s="14"/>
      <c r="C1" s="14"/>
      <c r="D1" s="14"/>
    </row>
    <row r="2" spans="1:4" ht="32.25" customHeight="1">
      <c r="A2" s="68" t="s">
        <v>41</v>
      </c>
      <c r="B2" s="68"/>
      <c r="C2" s="68"/>
      <c r="D2" s="68"/>
    </row>
    <row r="3" spans="1:4" ht="23.25" customHeight="1" thickBot="1">
      <c r="A3" s="69" t="s">
        <v>91</v>
      </c>
      <c r="B3" s="69"/>
      <c r="C3" s="69"/>
      <c r="D3" s="69"/>
    </row>
    <row r="4" spans="1:4" ht="21.75" customHeight="1">
      <c r="A4" s="70" t="s">
        <v>31</v>
      </c>
      <c r="B4" s="71"/>
      <c r="C4" s="71" t="s">
        <v>30</v>
      </c>
      <c r="D4" s="72"/>
    </row>
    <row r="5" spans="1:4" ht="21.75" customHeight="1">
      <c r="A5" s="13" t="s">
        <v>28</v>
      </c>
      <c r="B5" s="12" t="s">
        <v>29</v>
      </c>
      <c r="C5" s="12" t="s">
        <v>28</v>
      </c>
      <c r="D5" s="11" t="s">
        <v>27</v>
      </c>
    </row>
    <row r="6" spans="1:4" ht="21.75" customHeight="1">
      <c r="A6" s="10" t="s">
        <v>26</v>
      </c>
      <c r="B6" s="56">
        <v>4512.55</v>
      </c>
      <c r="C6" s="8" t="s">
        <v>25</v>
      </c>
      <c r="D6" s="58">
        <v>457.17</v>
      </c>
    </row>
    <row r="7" spans="1:4" ht="21.75" customHeight="1">
      <c r="A7" s="10" t="s">
        <v>24</v>
      </c>
      <c r="B7" s="57"/>
      <c r="C7" s="8" t="s">
        <v>23</v>
      </c>
      <c r="D7" s="58"/>
    </row>
    <row r="8" spans="1:4" ht="21.75" customHeight="1">
      <c r="A8" s="10" t="s">
        <v>22</v>
      </c>
      <c r="B8" s="56"/>
      <c r="C8" s="8" t="s">
        <v>21</v>
      </c>
      <c r="D8" s="58"/>
    </row>
    <row r="9" spans="1:4" ht="21.75" customHeight="1">
      <c r="A9" s="10" t="s">
        <v>20</v>
      </c>
      <c r="B9" s="56"/>
      <c r="C9" s="8" t="s">
        <v>19</v>
      </c>
      <c r="D9" s="58">
        <v>3917.6</v>
      </c>
    </row>
    <row r="10" spans="1:4" ht="21.75" customHeight="1">
      <c r="A10" s="10" t="s">
        <v>18</v>
      </c>
      <c r="B10" s="56"/>
      <c r="C10" s="8" t="s">
        <v>17</v>
      </c>
      <c r="D10" s="58">
        <v>5.7</v>
      </c>
    </row>
    <row r="11" spans="1:4" ht="21.75" customHeight="1">
      <c r="A11" s="10" t="s">
        <v>16</v>
      </c>
      <c r="B11" s="56">
        <v>45.7</v>
      </c>
      <c r="C11" s="8" t="s">
        <v>15</v>
      </c>
      <c r="D11" s="58"/>
    </row>
    <row r="12" spans="1:4" ht="21.75" customHeight="1">
      <c r="A12" s="10"/>
      <c r="B12" s="9"/>
      <c r="C12" s="8" t="s">
        <v>14</v>
      </c>
      <c r="D12" s="58"/>
    </row>
    <row r="13" spans="1:4" ht="21.75" customHeight="1">
      <c r="A13" s="10"/>
      <c r="B13" s="9"/>
      <c r="C13" s="8" t="s">
        <v>13</v>
      </c>
      <c r="D13" s="58"/>
    </row>
    <row r="14" spans="1:4" ht="21.75" customHeight="1">
      <c r="A14" s="10"/>
      <c r="B14" s="9"/>
      <c r="C14" s="8" t="s">
        <v>48</v>
      </c>
      <c r="D14" s="58"/>
    </row>
    <row r="15" spans="1:4" ht="21.75" customHeight="1">
      <c r="A15" s="10"/>
      <c r="B15" s="9"/>
      <c r="C15" s="8" t="s">
        <v>12</v>
      </c>
      <c r="D15" s="58"/>
    </row>
    <row r="16" spans="1:4" ht="21.75" customHeight="1">
      <c r="A16" s="10"/>
      <c r="B16" s="9"/>
      <c r="C16" s="8" t="s">
        <v>11</v>
      </c>
      <c r="D16" s="58"/>
    </row>
    <row r="17" spans="1:6" ht="21.75" customHeight="1">
      <c r="A17" s="10"/>
      <c r="B17" s="9"/>
      <c r="C17" s="8" t="s">
        <v>10</v>
      </c>
      <c r="D17" s="58"/>
    </row>
    <row r="18" spans="1:6" ht="21.75" customHeight="1">
      <c r="A18" s="10"/>
      <c r="B18" s="9"/>
      <c r="C18" s="8" t="s">
        <v>9</v>
      </c>
      <c r="D18" s="58"/>
    </row>
    <row r="19" spans="1:6" ht="21.75" customHeight="1">
      <c r="A19" s="10"/>
      <c r="B19" s="9"/>
      <c r="C19" s="8" t="s">
        <v>49</v>
      </c>
      <c r="D19" s="58"/>
    </row>
    <row r="20" spans="1:6" ht="21.75" customHeight="1">
      <c r="A20" s="10"/>
      <c r="B20" s="9"/>
      <c r="C20" s="8" t="s">
        <v>8</v>
      </c>
      <c r="D20" s="58"/>
    </row>
    <row r="21" spans="1:6" ht="21.75" customHeight="1">
      <c r="A21" s="10"/>
      <c r="B21" s="9"/>
      <c r="C21" s="8" t="s">
        <v>50</v>
      </c>
      <c r="D21" s="58"/>
    </row>
    <row r="22" spans="1:6" ht="21.75" customHeight="1">
      <c r="A22" s="10"/>
      <c r="B22" s="9"/>
      <c r="C22" s="8" t="s">
        <v>51</v>
      </c>
      <c r="D22" s="58"/>
    </row>
    <row r="23" spans="1:6" ht="21.75" customHeight="1">
      <c r="A23" s="10"/>
      <c r="B23" s="9"/>
      <c r="C23" s="8" t="s">
        <v>52</v>
      </c>
      <c r="D23" s="58"/>
    </row>
    <row r="24" spans="1:6" ht="21.75" customHeight="1">
      <c r="A24" s="10"/>
      <c r="B24" s="9"/>
      <c r="C24" s="8" t="s">
        <v>53</v>
      </c>
      <c r="D24" s="58">
        <v>126.21</v>
      </c>
    </row>
    <row r="25" spans="1:6" ht="21.75" customHeight="1">
      <c r="A25" s="10"/>
      <c r="B25" s="9"/>
      <c r="C25" s="8" t="s">
        <v>54</v>
      </c>
      <c r="D25" s="58"/>
    </row>
    <row r="26" spans="1:6" ht="21.75" customHeight="1">
      <c r="A26" s="7"/>
      <c r="B26" s="6"/>
      <c r="C26" s="5" t="s">
        <v>55</v>
      </c>
      <c r="D26" s="59"/>
    </row>
    <row r="27" spans="1:6" ht="21.75" customHeight="1">
      <c r="A27" s="7"/>
      <c r="B27" s="6"/>
      <c r="C27" s="5" t="s">
        <v>56</v>
      </c>
      <c r="D27" s="59"/>
    </row>
    <row r="28" spans="1:6" ht="21.75" customHeight="1">
      <c r="A28" s="7"/>
      <c r="B28" s="6"/>
      <c r="C28" s="5"/>
      <c r="D28" s="59"/>
    </row>
    <row r="29" spans="1:6" ht="21.75" customHeight="1" thickBot="1">
      <c r="A29" s="4" t="s">
        <v>7</v>
      </c>
      <c r="B29" s="3">
        <f>SUM(B6:B11)</f>
        <v>4558.25</v>
      </c>
      <c r="C29" s="2" t="s">
        <v>6</v>
      </c>
      <c r="D29" s="60">
        <f>SUM(D6:D27)</f>
        <v>4506.6799999999994</v>
      </c>
    </row>
    <row r="30" spans="1:6" ht="30" customHeight="1">
      <c r="A30" s="66" t="s">
        <v>44</v>
      </c>
      <c r="B30" s="67"/>
      <c r="C30" s="67"/>
      <c r="D30" s="67"/>
    </row>
    <row r="31" spans="1:6" ht="14.25">
      <c r="F31" s="28"/>
    </row>
  </sheetData>
  <mergeCells count="5">
    <mergeCell ref="A30:D30"/>
    <mergeCell ref="A2:D2"/>
    <mergeCell ref="A3:D3"/>
    <mergeCell ref="A4:B4"/>
    <mergeCell ref="C4:D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zoomScaleNormal="100" workbookViewId="0">
      <selection activeCell="A3" sqref="A3"/>
    </sheetView>
  </sheetViews>
  <sheetFormatPr defaultColWidth="6.875" defaultRowHeight="12.75" customHeight="1"/>
  <cols>
    <col min="1" max="1" width="39.25" style="1" customWidth="1"/>
    <col min="2" max="4" width="14.875" style="1" customWidth="1"/>
    <col min="5" max="16384" width="6.875" style="1"/>
  </cols>
  <sheetData>
    <row r="1" spans="1:9" ht="19.5" customHeight="1">
      <c r="A1" t="s">
        <v>46</v>
      </c>
      <c r="B1" s="22"/>
      <c r="C1" s="22"/>
      <c r="D1" s="22"/>
    </row>
    <row r="2" spans="1:9" ht="24.75" customHeight="1">
      <c r="A2" s="73" t="s">
        <v>58</v>
      </c>
      <c r="B2" s="73"/>
      <c r="C2" s="73"/>
      <c r="D2" s="73"/>
    </row>
    <row r="3" spans="1:9" ht="18.75" customHeight="1" thickBot="1">
      <c r="A3" s="21" t="s">
        <v>81</v>
      </c>
      <c r="D3" s="20" t="s">
        <v>0</v>
      </c>
    </row>
    <row r="4" spans="1:9" ht="23.25" customHeight="1">
      <c r="A4" s="80" t="s">
        <v>2</v>
      </c>
      <c r="B4" s="78" t="s">
        <v>3</v>
      </c>
      <c r="C4" s="82" t="s">
        <v>4</v>
      </c>
      <c r="D4" s="84" t="s">
        <v>5</v>
      </c>
    </row>
    <row r="5" spans="1:9" ht="23.25" customHeight="1">
      <c r="A5" s="81"/>
      <c r="B5" s="79"/>
      <c r="C5" s="83"/>
      <c r="D5" s="85"/>
    </row>
    <row r="6" spans="1:9" ht="23.25" customHeight="1">
      <c r="A6" s="19" t="s">
        <v>1</v>
      </c>
      <c r="B6" s="18">
        <v>1</v>
      </c>
      <c r="C6" s="17">
        <v>2</v>
      </c>
      <c r="D6" s="16">
        <v>3</v>
      </c>
    </row>
    <row r="7" spans="1:9" s="32" customFormat="1" ht="15" customHeight="1">
      <c r="A7" s="29" t="s">
        <v>60</v>
      </c>
      <c r="B7" s="30">
        <f>B8+B21+B34</f>
        <v>4506.68</v>
      </c>
      <c r="C7" s="30">
        <f>C8+C21+C34</f>
        <v>3128.17</v>
      </c>
      <c r="D7" s="31">
        <f>D8+D21+D34</f>
        <v>1378.51</v>
      </c>
    </row>
    <row r="8" spans="1:9" customFormat="1" ht="15" customHeight="1">
      <c r="A8" s="29" t="s">
        <v>61</v>
      </c>
      <c r="B8" s="33">
        <f>B9+B13+B18+B15</f>
        <v>1142.82</v>
      </c>
      <c r="C8" s="33">
        <f>C9+C13+C18+C15</f>
        <v>664</v>
      </c>
      <c r="D8" s="34">
        <f>D9+D13+D18</f>
        <v>478.82</v>
      </c>
    </row>
    <row r="9" spans="1:9" customFormat="1" ht="15" customHeight="1">
      <c r="A9" s="35" t="s">
        <v>77</v>
      </c>
      <c r="B9" s="36">
        <f t="shared" ref="B9:D10" si="0">B10</f>
        <v>89.5</v>
      </c>
      <c r="C9" s="36">
        <f t="shared" si="0"/>
        <v>89.5</v>
      </c>
      <c r="D9" s="37">
        <f t="shared" si="0"/>
        <v>0</v>
      </c>
    </row>
    <row r="10" spans="1:9" customFormat="1" ht="15" customHeight="1">
      <c r="A10" s="35" t="s">
        <v>63</v>
      </c>
      <c r="B10" s="36">
        <f t="shared" si="0"/>
        <v>89.5</v>
      </c>
      <c r="C10" s="36">
        <f t="shared" si="0"/>
        <v>89.5</v>
      </c>
      <c r="D10" s="37">
        <f t="shared" si="0"/>
        <v>0</v>
      </c>
      <c r="H10" s="38"/>
    </row>
    <row r="11" spans="1:9" customFormat="1" ht="15" customHeight="1">
      <c r="A11" s="35" t="s">
        <v>64</v>
      </c>
      <c r="B11" s="36">
        <v>89.5</v>
      </c>
      <c r="C11" s="36">
        <v>89.5</v>
      </c>
      <c r="D11" s="37"/>
    </row>
    <row r="12" spans="1:9" customFormat="1" ht="15" customHeight="1">
      <c r="A12" s="35" t="s">
        <v>76</v>
      </c>
      <c r="B12" s="36">
        <f t="shared" ref="B12:D13" si="1">B13</f>
        <v>1026.73</v>
      </c>
      <c r="C12" s="36">
        <f t="shared" si="1"/>
        <v>547.91</v>
      </c>
      <c r="D12" s="37">
        <f t="shared" si="1"/>
        <v>478.82</v>
      </c>
    </row>
    <row r="13" spans="1:9" customFormat="1" ht="15" customHeight="1">
      <c r="A13" s="35" t="s">
        <v>65</v>
      </c>
      <c r="B13" s="36">
        <f t="shared" si="1"/>
        <v>1026.73</v>
      </c>
      <c r="C13" s="36">
        <f t="shared" si="1"/>
        <v>547.91</v>
      </c>
      <c r="D13" s="37">
        <f t="shared" si="1"/>
        <v>478.82</v>
      </c>
    </row>
    <row r="14" spans="1:9" customFormat="1" ht="15" customHeight="1">
      <c r="A14" s="35" t="s">
        <v>66</v>
      </c>
      <c r="B14" s="36">
        <v>1026.73</v>
      </c>
      <c r="C14" s="36">
        <v>547.91</v>
      </c>
      <c r="D14" s="39">
        <v>478.82</v>
      </c>
      <c r="E14" s="38"/>
      <c r="H14" s="38"/>
      <c r="I14" s="38"/>
    </row>
    <row r="15" spans="1:9" customFormat="1" ht="15" customHeight="1">
      <c r="A15" s="35" t="s">
        <v>78</v>
      </c>
      <c r="B15" s="36">
        <v>1.22</v>
      </c>
      <c r="C15" s="36">
        <v>1.22</v>
      </c>
      <c r="D15" s="39"/>
      <c r="E15" s="38"/>
      <c r="H15" s="38"/>
      <c r="I15" s="38"/>
    </row>
    <row r="16" spans="1:9" customFormat="1" ht="15" customHeight="1">
      <c r="A16" s="35" t="s">
        <v>79</v>
      </c>
      <c r="B16" s="36">
        <v>1.22</v>
      </c>
      <c r="C16" s="36">
        <v>1.22</v>
      </c>
      <c r="D16" s="39"/>
      <c r="E16" s="38"/>
      <c r="H16" s="38"/>
      <c r="I16" s="38"/>
    </row>
    <row r="17" spans="1:9" customFormat="1" ht="15" customHeight="1">
      <c r="A17" s="35" t="s">
        <v>80</v>
      </c>
      <c r="B17" s="36">
        <v>1.22</v>
      </c>
      <c r="C17" s="36">
        <v>1.22</v>
      </c>
      <c r="D17" s="39"/>
      <c r="E17" s="38"/>
      <c r="H17" s="38"/>
      <c r="I17" s="38"/>
    </row>
    <row r="18" spans="1:9" customFormat="1" ht="15" customHeight="1">
      <c r="A18" s="35" t="s">
        <v>67</v>
      </c>
      <c r="B18" s="36">
        <v>25.37</v>
      </c>
      <c r="C18" s="36">
        <v>25.37</v>
      </c>
      <c r="D18" s="39"/>
    </row>
    <row r="19" spans="1:9" customFormat="1" ht="15" customHeight="1">
      <c r="A19" s="35" t="s">
        <v>68</v>
      </c>
      <c r="B19" s="36">
        <v>25.37</v>
      </c>
      <c r="C19" s="36">
        <v>25.37</v>
      </c>
      <c r="D19" s="39"/>
    </row>
    <row r="20" spans="1:9" customFormat="1" ht="15" customHeight="1">
      <c r="A20" s="35" t="s">
        <v>69</v>
      </c>
      <c r="B20" s="36">
        <v>25.37</v>
      </c>
      <c r="C20" s="36">
        <v>25.37</v>
      </c>
      <c r="D20" s="39"/>
    </row>
    <row r="21" spans="1:9" customFormat="1" ht="15" customHeight="1">
      <c r="A21" s="40" t="s">
        <v>70</v>
      </c>
      <c r="B21" s="41">
        <f>B22+B26+B31+B28</f>
        <v>286.63</v>
      </c>
      <c r="C21" s="41">
        <f>C22+C26+C31+C28</f>
        <v>176.22</v>
      </c>
      <c r="D21" s="42">
        <f>D22+D26+D31</f>
        <v>110.41</v>
      </c>
    </row>
    <row r="22" spans="1:9" customFormat="1" ht="15" customHeight="1">
      <c r="A22" s="35" t="s">
        <v>62</v>
      </c>
      <c r="B22" s="36">
        <v>23.61</v>
      </c>
      <c r="C22" s="36">
        <v>23.61</v>
      </c>
      <c r="D22" s="37"/>
    </row>
    <row r="23" spans="1:9" customFormat="1" ht="15" customHeight="1">
      <c r="A23" s="35" t="s">
        <v>71</v>
      </c>
      <c r="B23" s="36">
        <v>23.61</v>
      </c>
      <c r="C23" s="36">
        <v>23.61</v>
      </c>
      <c r="D23" s="37"/>
      <c r="H23" s="38"/>
    </row>
    <row r="24" spans="1:9" customFormat="1" ht="15" customHeight="1">
      <c r="A24" s="35" t="s">
        <v>72</v>
      </c>
      <c r="B24" s="36">
        <v>23.61</v>
      </c>
      <c r="C24" s="36">
        <v>23.61</v>
      </c>
      <c r="D24" s="37"/>
    </row>
    <row r="25" spans="1:9" customFormat="1" ht="15" customHeight="1">
      <c r="A25" s="35" t="s">
        <v>76</v>
      </c>
      <c r="B25" s="47">
        <v>255.53</v>
      </c>
      <c r="C25" s="47">
        <v>145.12</v>
      </c>
      <c r="D25" s="48">
        <v>110.41</v>
      </c>
    </row>
    <row r="26" spans="1:9" customFormat="1" ht="15" customHeight="1">
      <c r="A26" s="43" t="s">
        <v>84</v>
      </c>
      <c r="B26" s="47">
        <v>255.53</v>
      </c>
      <c r="C26" s="47">
        <v>145.12</v>
      </c>
      <c r="D26" s="48">
        <v>110.41</v>
      </c>
    </row>
    <row r="27" spans="1:9" customFormat="1" ht="15" customHeight="1">
      <c r="A27" s="46" t="s">
        <v>85</v>
      </c>
      <c r="B27" s="47">
        <v>255.53</v>
      </c>
      <c r="C27" s="47">
        <v>145.12</v>
      </c>
      <c r="D27" s="48">
        <v>110.41</v>
      </c>
    </row>
    <row r="28" spans="1:9" customFormat="1" ht="15" customHeight="1">
      <c r="A28" s="35" t="s">
        <v>78</v>
      </c>
      <c r="B28" s="36">
        <v>0.35</v>
      </c>
      <c r="C28" s="36">
        <v>0.35</v>
      </c>
      <c r="D28" s="39"/>
      <c r="E28" s="38"/>
      <c r="H28" s="38"/>
      <c r="I28" s="38"/>
    </row>
    <row r="29" spans="1:9" customFormat="1" ht="15" customHeight="1">
      <c r="A29" s="35" t="s">
        <v>79</v>
      </c>
      <c r="B29" s="36">
        <v>0.35</v>
      </c>
      <c r="C29" s="36">
        <v>0.35</v>
      </c>
      <c r="D29" s="39"/>
      <c r="E29" s="38"/>
      <c r="H29" s="38"/>
      <c r="I29" s="38"/>
    </row>
    <row r="30" spans="1:9" customFormat="1" ht="15" customHeight="1">
      <c r="A30" s="35" t="s">
        <v>80</v>
      </c>
      <c r="B30" s="36">
        <v>0.35</v>
      </c>
      <c r="C30" s="36">
        <v>0.35</v>
      </c>
      <c r="D30" s="39"/>
      <c r="E30" s="38"/>
      <c r="H30" s="38"/>
      <c r="I30" s="38"/>
    </row>
    <row r="31" spans="1:9" customFormat="1" ht="15" customHeight="1">
      <c r="A31" s="49" t="s">
        <v>67</v>
      </c>
      <c r="B31" s="50">
        <v>7.14</v>
      </c>
      <c r="C31" s="50">
        <v>7.14</v>
      </c>
      <c r="D31" s="51"/>
    </row>
    <row r="32" spans="1:9" customFormat="1" ht="15" customHeight="1">
      <c r="A32" s="49" t="s">
        <v>68</v>
      </c>
      <c r="B32" s="50">
        <v>7.14</v>
      </c>
      <c r="C32" s="50">
        <v>7.14</v>
      </c>
      <c r="D32" s="51"/>
    </row>
    <row r="33" spans="1:9" customFormat="1" ht="15" customHeight="1">
      <c r="A33" s="49" t="s">
        <v>73</v>
      </c>
      <c r="B33" s="50">
        <v>7.14</v>
      </c>
      <c r="C33" s="50">
        <v>7.14</v>
      </c>
      <c r="D33" s="51"/>
    </row>
    <row r="34" spans="1:9" customFormat="1" ht="15" customHeight="1">
      <c r="A34" s="40" t="s">
        <v>74</v>
      </c>
      <c r="B34" s="52">
        <f>B35+B39+B46+B43</f>
        <v>3077.23</v>
      </c>
      <c r="C34" s="52">
        <f>C35+C39+C46+C43</f>
        <v>2287.9500000000003</v>
      </c>
      <c r="D34" s="53">
        <f>D35+D39+D46</f>
        <v>789.28</v>
      </c>
    </row>
    <row r="35" spans="1:9" customFormat="1" ht="15" customHeight="1">
      <c r="A35" s="35" t="s">
        <v>62</v>
      </c>
      <c r="B35" s="36">
        <v>344.06</v>
      </c>
      <c r="C35" s="36">
        <v>344.06</v>
      </c>
      <c r="D35" s="37"/>
    </row>
    <row r="36" spans="1:9" customFormat="1" ht="15" customHeight="1">
      <c r="A36" s="35" t="s">
        <v>63</v>
      </c>
      <c r="B36" s="36">
        <v>344.06</v>
      </c>
      <c r="C36" s="36">
        <v>344.06</v>
      </c>
      <c r="D36" s="37"/>
      <c r="H36" s="38"/>
    </row>
    <row r="37" spans="1:9" customFormat="1" ht="15" customHeight="1">
      <c r="A37" s="35" t="s">
        <v>64</v>
      </c>
      <c r="B37" s="36">
        <v>344.06</v>
      </c>
      <c r="C37" s="36">
        <v>344.06</v>
      </c>
      <c r="D37" s="37"/>
    </row>
    <row r="38" spans="1:9" customFormat="1" ht="15" customHeight="1">
      <c r="A38" s="35" t="s">
        <v>76</v>
      </c>
      <c r="B38" s="61">
        <f>B39</f>
        <v>2635.34</v>
      </c>
      <c r="C38" s="61">
        <v>1846.06</v>
      </c>
      <c r="D38" s="62">
        <v>789.28</v>
      </c>
    </row>
    <row r="39" spans="1:9" customFormat="1" ht="15" customHeight="1">
      <c r="A39" s="43" t="s">
        <v>86</v>
      </c>
      <c r="B39" s="44">
        <f>B40+B41+B42</f>
        <v>2635.34</v>
      </c>
      <c r="C39" s="44">
        <f>C40+C41+C42</f>
        <v>1846.0600000000002</v>
      </c>
      <c r="D39" s="45">
        <f>D40+D41+D42</f>
        <v>789.28</v>
      </c>
    </row>
    <row r="40" spans="1:9" customFormat="1" ht="15" customHeight="1">
      <c r="A40" s="46" t="s">
        <v>87</v>
      </c>
      <c r="B40" s="47">
        <f>C40+D40</f>
        <v>2162.6800000000003</v>
      </c>
      <c r="C40" s="47">
        <v>1693.4</v>
      </c>
      <c r="D40" s="48">
        <v>469.28</v>
      </c>
    </row>
    <row r="41" spans="1:9" customFormat="1" ht="15" customHeight="1">
      <c r="A41" s="46" t="s">
        <v>88</v>
      </c>
      <c r="B41" s="47">
        <f>C41+D41</f>
        <v>146.18</v>
      </c>
      <c r="C41" s="47">
        <v>146.18</v>
      </c>
      <c r="D41" s="48"/>
    </row>
    <row r="42" spans="1:9" customFormat="1" ht="15" customHeight="1">
      <c r="A42" s="46" t="s">
        <v>89</v>
      </c>
      <c r="B42" s="47">
        <f>C42+D42</f>
        <v>326.48</v>
      </c>
      <c r="C42" s="47">
        <v>6.48</v>
      </c>
      <c r="D42" s="48">
        <v>320</v>
      </c>
    </row>
    <row r="43" spans="1:9" customFormat="1" ht="15" customHeight="1">
      <c r="A43" s="35" t="s">
        <v>78</v>
      </c>
      <c r="B43" s="36">
        <v>4.13</v>
      </c>
      <c r="C43" s="36">
        <v>4.13</v>
      </c>
      <c r="D43" s="39"/>
      <c r="E43" s="38"/>
      <c r="H43" s="38"/>
      <c r="I43" s="38"/>
    </row>
    <row r="44" spans="1:9" customFormat="1" ht="15" customHeight="1">
      <c r="A44" s="35" t="s">
        <v>79</v>
      </c>
      <c r="B44" s="36">
        <v>4.13</v>
      </c>
      <c r="C44" s="36">
        <v>4.13</v>
      </c>
      <c r="D44" s="39"/>
      <c r="E44" s="38"/>
      <c r="H44" s="38"/>
      <c r="I44" s="38"/>
    </row>
    <row r="45" spans="1:9" customFormat="1" ht="15" customHeight="1">
      <c r="A45" s="35" t="s">
        <v>80</v>
      </c>
      <c r="B45" s="36">
        <v>4.13</v>
      </c>
      <c r="C45" s="36">
        <v>4.13</v>
      </c>
      <c r="D45" s="39"/>
      <c r="E45" s="38"/>
      <c r="H45" s="38"/>
      <c r="I45" s="38"/>
    </row>
    <row r="46" spans="1:9" customFormat="1" ht="15" customHeight="1">
      <c r="A46" s="49" t="s">
        <v>67</v>
      </c>
      <c r="B46" s="65">
        <v>93.7</v>
      </c>
      <c r="C46" s="65">
        <v>93.7</v>
      </c>
      <c r="D46" s="51"/>
    </row>
    <row r="47" spans="1:9" customFormat="1" ht="15" customHeight="1">
      <c r="A47" s="49" t="s">
        <v>68</v>
      </c>
      <c r="B47" s="64">
        <v>93.7</v>
      </c>
      <c r="C47" s="64">
        <v>93.7</v>
      </c>
      <c r="D47" s="51"/>
    </row>
    <row r="48" spans="1:9" customFormat="1" ht="15" customHeight="1" thickBot="1">
      <c r="A48" s="54" t="s">
        <v>75</v>
      </c>
      <c r="B48" s="63">
        <v>93.7</v>
      </c>
      <c r="C48" s="63">
        <v>93.7</v>
      </c>
      <c r="D48" s="55"/>
    </row>
    <row r="49" spans="1:9" ht="13.5" customHeight="1">
      <c r="A49" s="74" t="s">
        <v>59</v>
      </c>
      <c r="B49" s="75"/>
      <c r="C49" s="75"/>
      <c r="D49" s="75"/>
      <c r="E49" s="15"/>
      <c r="H49" s="15"/>
      <c r="I49" s="15"/>
    </row>
    <row r="50" spans="1:9" ht="23.25" customHeight="1">
      <c r="A50" s="76"/>
      <c r="B50" s="77"/>
      <c r="C50" s="77"/>
      <c r="D50" s="77"/>
      <c r="E50" s="15"/>
      <c r="I50" s="15"/>
    </row>
    <row r="51" spans="1:9" ht="27.75" customHeight="1">
      <c r="A51" s="76"/>
      <c r="B51" s="77"/>
      <c r="C51" s="77"/>
      <c r="D51" s="77"/>
    </row>
  </sheetData>
  <mergeCells count="8">
    <mergeCell ref="A2:D2"/>
    <mergeCell ref="A49:D49"/>
    <mergeCell ref="A50:D50"/>
    <mergeCell ref="A51:D51"/>
    <mergeCell ref="B4:B5"/>
    <mergeCell ref="A4:A5"/>
    <mergeCell ref="C4:C5"/>
    <mergeCell ref="D4:D5"/>
  </mergeCells>
  <phoneticPr fontId="1" type="noConversion"/>
  <printOptions horizontalCentered="1"/>
  <pageMargins left="0.70866141732283472" right="0.70866141732283472" top="0.36" bottom="0.32" header="0.31496062992125984" footer="0.31496062992125984"/>
  <pageSetup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>
      <selection activeCell="A5" sqref="A5:E5"/>
    </sheetView>
  </sheetViews>
  <sheetFormatPr defaultColWidth="6.875" defaultRowHeight="11.25"/>
  <cols>
    <col min="1" max="1" width="24.625" style="1" customWidth="1"/>
    <col min="2" max="2" width="7.25" style="1" customWidth="1"/>
    <col min="3" max="3" width="5.5" style="1" customWidth="1"/>
    <col min="4" max="4" width="3.75" style="1" customWidth="1"/>
    <col min="5" max="5" width="1.75" style="1" customWidth="1"/>
    <col min="6" max="6" width="16.375" style="1" customWidth="1"/>
    <col min="7" max="7" width="13.75" style="1" customWidth="1"/>
    <col min="8" max="8" width="22.125" style="1" customWidth="1"/>
    <col min="9" max="16384" width="6.875" style="1"/>
  </cols>
  <sheetData>
    <row r="1" spans="1:10" ht="19.5" customHeight="1">
      <c r="A1" t="s">
        <v>47</v>
      </c>
    </row>
    <row r="2" spans="1:10" ht="21" customHeight="1">
      <c r="A2" s="27"/>
    </row>
    <row r="3" spans="1:10" ht="38.25" customHeight="1">
      <c r="A3" s="89" t="s">
        <v>42</v>
      </c>
      <c r="B3" s="89"/>
      <c r="C3" s="89"/>
      <c r="D3" s="89"/>
      <c r="E3" s="89"/>
      <c r="F3" s="89"/>
      <c r="G3" s="89"/>
      <c r="H3" s="89"/>
    </row>
    <row r="4" spans="1:10" ht="10.5" customHeight="1">
      <c r="A4" s="26"/>
      <c r="B4" s="26"/>
      <c r="C4" s="26"/>
      <c r="D4" s="26"/>
      <c r="E4" s="26"/>
      <c r="F4" s="26"/>
      <c r="G4" s="26"/>
      <c r="H4" s="26"/>
    </row>
    <row r="5" spans="1:10" ht="27.75" customHeight="1" thickBot="1">
      <c r="A5" s="90" t="s">
        <v>90</v>
      </c>
      <c r="B5" s="90"/>
      <c r="C5" s="90"/>
      <c r="D5" s="90"/>
      <c r="E5" s="90"/>
      <c r="F5" s="25"/>
      <c r="G5" s="25"/>
      <c r="H5" s="25" t="s">
        <v>40</v>
      </c>
    </row>
    <row r="6" spans="1:10" ht="51.75" customHeight="1">
      <c r="A6" s="92" t="s">
        <v>39</v>
      </c>
      <c r="B6" s="93"/>
      <c r="C6" s="93"/>
      <c r="D6" s="93"/>
      <c r="E6" s="94"/>
      <c r="F6" s="96">
        <v>40.86</v>
      </c>
      <c r="G6" s="97"/>
      <c r="H6" s="98"/>
    </row>
    <row r="7" spans="1:10" ht="51.75" customHeight="1">
      <c r="A7" s="95" t="s">
        <v>38</v>
      </c>
      <c r="B7" s="87"/>
      <c r="C7" s="87"/>
      <c r="D7" s="87"/>
      <c r="E7" s="88"/>
      <c r="F7" s="86"/>
      <c r="G7" s="87"/>
      <c r="H7" s="91"/>
    </row>
    <row r="8" spans="1:10" ht="60" customHeight="1">
      <c r="A8" s="95" t="s">
        <v>37</v>
      </c>
      <c r="B8" s="87"/>
      <c r="C8" s="87"/>
      <c r="D8" s="87"/>
      <c r="E8" s="88"/>
      <c r="F8" s="86">
        <v>7.0000000000000007E-2</v>
      </c>
      <c r="G8" s="87"/>
      <c r="H8" s="91"/>
    </row>
    <row r="9" spans="1:10" ht="51.75" customHeight="1">
      <c r="A9" s="101" t="s">
        <v>36</v>
      </c>
      <c r="B9" s="86" t="s">
        <v>35</v>
      </c>
      <c r="C9" s="87"/>
      <c r="D9" s="87"/>
      <c r="E9" s="88"/>
      <c r="F9" s="86">
        <v>40.79</v>
      </c>
      <c r="G9" s="87"/>
      <c r="H9" s="91"/>
    </row>
    <row r="10" spans="1:10" ht="51.75" customHeight="1">
      <c r="A10" s="102"/>
      <c r="B10" s="86" t="s">
        <v>34</v>
      </c>
      <c r="C10" s="87"/>
      <c r="D10" s="87"/>
      <c r="E10" s="88"/>
      <c r="F10" s="86">
        <v>0</v>
      </c>
      <c r="G10" s="87"/>
      <c r="H10" s="91"/>
    </row>
    <row r="11" spans="1:10" ht="51.75" customHeight="1" thickBot="1">
      <c r="A11" s="103"/>
      <c r="B11" s="104" t="s">
        <v>33</v>
      </c>
      <c r="C11" s="105"/>
      <c r="D11" s="105"/>
      <c r="E11" s="106"/>
      <c r="F11" s="104">
        <v>40.79</v>
      </c>
      <c r="G11" s="105"/>
      <c r="H11" s="107"/>
    </row>
    <row r="12" spans="1:10" ht="31.5" customHeight="1">
      <c r="A12" s="24"/>
      <c r="B12" s="24"/>
      <c r="C12" s="24"/>
      <c r="D12" s="24"/>
      <c r="E12" s="24"/>
      <c r="F12" s="24"/>
      <c r="G12" s="24"/>
      <c r="H12" s="24"/>
    </row>
    <row r="13" spans="1:10" ht="57" customHeight="1">
      <c r="A13" s="100" t="s">
        <v>32</v>
      </c>
      <c r="B13" s="100"/>
      <c r="C13" s="100"/>
      <c r="D13" s="100"/>
      <c r="E13" s="100"/>
      <c r="F13" s="100"/>
      <c r="G13" s="100"/>
      <c r="H13" s="100"/>
    </row>
    <row r="14" spans="1:10" ht="57" customHeight="1">
      <c r="A14" s="99" t="s">
        <v>82</v>
      </c>
      <c r="B14" s="99"/>
      <c r="C14" s="99"/>
      <c r="D14" s="99"/>
      <c r="E14" s="99"/>
      <c r="F14" s="99"/>
      <c r="G14" s="99"/>
      <c r="H14" s="99"/>
      <c r="J14" s="23"/>
    </row>
    <row r="15" spans="1:10" ht="57" customHeight="1">
      <c r="A15" s="99" t="s">
        <v>83</v>
      </c>
      <c r="B15" s="99"/>
      <c r="C15" s="99"/>
      <c r="D15" s="99"/>
      <c r="E15" s="99"/>
      <c r="F15" s="99"/>
      <c r="G15" s="99"/>
      <c r="H15" s="99"/>
    </row>
    <row r="16" spans="1:10" ht="60" customHeight="1">
      <c r="A16" s="99" t="s">
        <v>43</v>
      </c>
      <c r="B16" s="99"/>
      <c r="C16" s="99"/>
      <c r="D16" s="99"/>
      <c r="E16" s="99"/>
      <c r="F16" s="99"/>
      <c r="G16" s="99"/>
      <c r="H16" s="99"/>
    </row>
    <row r="17" spans="1:4" ht="32.25" customHeight="1">
      <c r="A17" s="28" t="s">
        <v>57</v>
      </c>
      <c r="D17" s="28"/>
    </row>
  </sheetData>
  <mergeCells count="19">
    <mergeCell ref="A16:H16"/>
    <mergeCell ref="A15:H15"/>
    <mergeCell ref="A13:H13"/>
    <mergeCell ref="B9:E9"/>
    <mergeCell ref="F9:H9"/>
    <mergeCell ref="F10:H10"/>
    <mergeCell ref="A14:H14"/>
    <mergeCell ref="A9:A11"/>
    <mergeCell ref="B11:E11"/>
    <mergeCell ref="F11:H11"/>
    <mergeCell ref="B10:E10"/>
    <mergeCell ref="A3:H3"/>
    <mergeCell ref="A5:E5"/>
    <mergeCell ref="F7:H7"/>
    <mergeCell ref="F8:H8"/>
    <mergeCell ref="A6:E6"/>
    <mergeCell ref="A7:E7"/>
    <mergeCell ref="A8:E8"/>
    <mergeCell ref="F6:H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2014年度部门收支决算总表</vt:lpstr>
      <vt:lpstr>2014年部门支出决算明细表</vt:lpstr>
      <vt:lpstr>2014年“三公经费”决算情况表</vt:lpstr>
      <vt:lpstr>'2014年部门支出决算明细表'!Print_Area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2015-08-27T08:44:08Z</cp:lastPrinted>
  <dcterms:created xsi:type="dcterms:W3CDTF">2006-09-13T11:21:51Z</dcterms:created>
  <dcterms:modified xsi:type="dcterms:W3CDTF">2015-08-27T08:44:09Z</dcterms:modified>
</cp:coreProperties>
</file>